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Лист1!$A$24:$G$60</definedName>
    <definedName name="_xlnm.Print_Area" localSheetId="0">Лист1!$A$1:$G$65</definedName>
  </definedNames>
  <calcPr calcId="145621" refMode="R1C1"/>
</workbook>
</file>

<file path=xl/calcChain.xml><?xml version="1.0" encoding="utf-8"?>
<calcChain xmlns="http://schemas.openxmlformats.org/spreadsheetml/2006/main">
  <c r="G50" i="1" l="1"/>
  <c r="G49" i="1"/>
  <c r="G47" i="1"/>
  <c r="G48" i="1"/>
  <c r="G46" i="1"/>
  <c r="G31" i="1" l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27" i="1"/>
  <c r="G28" i="1"/>
  <c r="G29" i="1"/>
  <c r="G30" i="1"/>
  <c r="G26" i="1" l="1"/>
  <c r="G25" i="1"/>
  <c r="G51" i="1" l="1"/>
</calcChain>
</file>

<file path=xl/sharedStrings.xml><?xml version="1.0" encoding="utf-8"?>
<sst xmlns="http://schemas.openxmlformats.org/spreadsheetml/2006/main" count="106" uniqueCount="82">
  <si>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</si>
  <si>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</si>
  <si>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</si>
  <si>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</si>
  <si>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</si>
  <si>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</si>
  <si>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</si>
  <si>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</si>
  <si>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</si>
  <si>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</si>
  <si>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</si>
  <si>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</si>
  <si>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</si>
  <si>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</si>
  <si>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</si>
  <si>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</si>
  <si>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</si>
  <si>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</si>
  <si>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</si>
  <si>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</si>
  <si>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</si>
  <si>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>штука</t>
  </si>
  <si>
    <t xml:space="preserve">Сосудистый протез </t>
  </si>
  <si>
    <t>Сосудистый протез тканый полиэстеровый с импрегнацией коллагеном. Тканая структура материала основывается на горизонтальноидущих нитях над и под основной вертикальноидущей линией нитей. Материал устойчивый к долговременной нагрузке на растяжение. Уровень порозности менее 5 мл/мин/кв.см при давлении 120 мм рт. ст. Отсутствие разволокнения стенки при рассечении. Обеспечение плавного кровотока и ламинарный поток от протеза к сосуду. Внутренний диаметр (мм): 26, 28, 30, 32 длина (см): 15. Разработаны для восстановительных операций замены дуги и грудного отдела аорты</t>
  </si>
  <si>
    <t>Артериальные канюли</t>
  </si>
  <si>
    <t>Канюли артериальные с тонкостенным наконечником, удлиненным,
цельнолитым, устойчивым к перегибам корпусом и армированными
стенками. Эта конструкция позволяет достичь более высокой
скорости потока при минимальной разнице давления. Снабжены
отметками глубины введения. Комплектуется
ретгенокотрастным шовным кольцом для регулировки глубины
введения и интродюссером с дилатирующим наконечником.
Коннектор 3/8 (0,95 см) может быть с люер портом и без него.
Длина 30,5 см. Размеры: 18 Fr (6.0 мм), 20 Fr (6.7 мм), 22 Fr (7.3 мм), 24 Fr (8.0 мм).</t>
  </si>
  <si>
    <t xml:space="preserve">Рекомбипластин 2Ж (реагент для ПВ и фиб.) - HemosIL RecombiPlas Tin 2G /Prothrombin Time Reagent из комплекта Анализатор автоматический коагулометрический для in vitro диагностики </t>
  </si>
  <si>
    <t>упаковка</t>
  </si>
  <si>
    <t xml:space="preserve">СинтАСил (АЧТВ реагент) - HemosIL SynthASIL из комплекта Анализатор автоматический коагулометрический для in vitro диагностики </t>
  </si>
  <si>
    <t>Реагент для определения активированного частично тромбинового времени (АЧТВ) в человеческой цитратной плазме.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терапии. Метод чувствителен к сниженным концентрациям факторов контактной фазы, факторов внутреннего и общего пути свертывания, антикоагуляционному действию гепарина и наличию ингибиторов, в частности волчаночно-подобных антикоагулянтов. Рекомендован к использованию для предоперационной скрининговой диагностики. Форма выпуска: жидкая, готовая к применению. Методы определения: нефелометрия или турбидиметрия. Поставляется в картонных упаковках (уп.: 5 фл. по 10 мл реагента + 5 фл. по 10 мл хлорида кальция). Температура хранения +2 +8 C . Производитель: Instrumentation Laboratory S.P.A, США Фасовка: 5 фл. по 10 мл реагента + 5 фл. по 10 мл хлорида кальция. Методы определения: нефелометрия или турбидиметрия. Используется для работы на "Закрытой" ситеме анализаторов семейства ACL ТОР (300, 500, 700) и ACL Elite PRO, фирмы Instrumentation Laboratory (США).</t>
  </si>
  <si>
    <t>Фибриноген QFA - HemosIL Fibrinogen, QFA Thrombin из комплекта Aнализатор автоматический коагулометрический для in vitro диагностики</t>
  </si>
  <si>
    <t>Реагент для определения фибриногена по Клауссу в человеческой цитратной плазме. В состав реагента входит очищенный бычий тромбин в концентрации 100 ЕД/мл. Линейность метода составляет 35-1000 мг/дл. Реагент не чувствителен к прямым ингибиторам тромбина.  Форма выпуска: лиофилизат. Методы определения: нефелометрия или турбидиметрия. Поставляется в картонных упаковках (уп.: 10 фл. по 5 мл реагента). Температура хранения +2 +8 C . Производитель: Instrumentation Laboratory S.P.A, США  Фасовка: 10 фл. по 5 мл реагента. Методы определения: нефелометрия или турбидиметрия. Используется для работы на "Закрытой" ситеме анализаторов семейства ACL ТОР (300, 500, 700) и ACL Elite PRO, фирмы Instrumentation Laboratory (США).</t>
  </si>
  <si>
    <t xml:space="preserve">Тромбиновое время - HemosIL Thrombin Time из комплекта Анализатор автоматический коагулометрический для in vitro диагностики </t>
  </si>
  <si>
    <t>Реагент для определения тромбинового времени в человеческой цитратной плазме. Анализ обычно выполняется для диагностики наследственного дефицита или дефектов фибриногена, для исключения контаминации гепарином. Измеряется время образования сгустка в исследуемом образце при превращении фибриногена в фибрин после добавления в плазму очищенного бычьего тромбина.Форма выпуска: лиофилизат. Методы определения: нефелометрия или турбидиметрия. Поставляется в картонных упаковках (уп.: 4 фл. по 8 мл реагента + 1 фл. по 9 мл разбавителя). Температура хранения +2 +8 C . Производитель: Instrumentation Laboratory S.P.A, США  Фасовка: 4 фл. по 8 мл реагента + 1 фл. по 9 мл разбавителя. Методы определения: нефелометрия или турбидиметрия. Используется для работы на "Закрытой" ситеме анализаторов семейства ACL ТОР (300, 500, 700) и ACL Elite PRO, фирмы Instrumentation Laboratory (США).</t>
  </si>
  <si>
    <t xml:space="preserve">Калибровочная плазма - HemosIL Calibration plasma из комплекта Анализатор автоматический коагулометрический для in vitro диагностики </t>
  </si>
  <si>
    <t>Калибратор универсальный.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C. Производитель: Instrumentation Laboratory S.P.A, США</t>
  </si>
  <si>
    <t xml:space="preserve">Нормальный контроль - HemosIL Normal Control  из комплекта анализатор автоматический коагулометрический для in vitro диагностики </t>
  </si>
  <si>
    <t>Контрольный материал. Предназначен для оценки воспроизводимости и точности методик определения: определение ПВ, АЧТВ, ТВ, фибриногена, одиночных факторов, антитромбина, плазминогена, ингибитора плазмина, протеинов С и S. Значения для всех аналитов находятся в пределах диапазона нормальных значений.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 . Производитель: Instrumentation Laboratory S.P.A, США</t>
  </si>
  <si>
    <t xml:space="preserve">Низкий патологический контроль - HemosIL Low Abnormal Control из комплекта Анализатор автоматический коагулометрический для in vitro диагностики </t>
  </si>
  <si>
    <t>Контрольный материал. Предназначен для оценки воспроизводимости и точности методик определения: ПВ, АЧТВ, ТВ, фибриногена, антитромбина, протеинов С и S. Значения для всех аналитов находятся в пределах диапазона низких патологических значений. Форма выпуска: лиофилизат. Метод определения: нефелометрия и турбидиметрия.  Поставляется в картонных упаковках (уп.: 10 фл. по 1 мл). Температура хранения +2 +8 C . Производитель: Instrumentation Laboratory S.P.A, США</t>
  </si>
  <si>
    <t xml:space="preserve">Высокий патологический контроль - HemosIL High Abnormal Control из комплекта Анализатор автоматический коагулометрический для in vitro диагностики </t>
  </si>
  <si>
    <t>Контрольный материал. Предназначен для оценки воспроизводимости и точности методик определения: ПВ, АЧТВ, антитромбина, протеинов С и S. Значения для всех аналитов находятся в пределах диапазона высоких патологических значений.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 . Производитель: Instrumentation Laboratory S.P.A, США</t>
  </si>
  <si>
    <t>Разбавитель факторов - HemosIL Factor Diluent из комплекта анализатор автоматический коагулометрический для in vitro диагностики</t>
  </si>
  <si>
    <t>Разбавитель плазмы. Предназначен для разбавления плазмы при проведении исследований. Форма выпуска: жидкая, готовая к применению. Метод определения: нефелометрия или турбидиметрия. Поставляется в картонных упаковках (уп.: 1 фл. по 100 мл). Температура хранения +15 +25 C . Производитель: Instrumentation Laboratory S.P.A, США</t>
  </si>
  <si>
    <t>Моющий раствор - HemosIL Cleaning Solution из комплекта Анализатор автоматический коагулометрический для in vitro диагностики</t>
  </si>
  <si>
    <t>Очищающий раствор. Предназначен для ежедневной очистки коагулометров. В состав набора входит: соляная кислота. Форма выпуска: жидкая, готовая к применению. Поставляется в картонных упаковках (уп.: 1 фл. по 500 мл). Температура хранения +15 +25 C . Производитель: Instrumentation Laboratory S.P.A, США</t>
  </si>
  <si>
    <t xml:space="preserve">Моющий агент - HemosIL Cleaning Agent из комплекта Анализатор автоматический коагулометрический для in vitro диагностики </t>
  </si>
  <si>
    <t>Очищающий раствор. Предназначен для технического обслуживания лабораторного оборудования. В состав набора входит: гипохлорит натрия. Форма выпуска: жидкая, готовая к применению. Поставляется в картонных упаковках (уп.: 1 фл. по 80 мл). Температура хранения +15 +25 C . Производитель: Instrumentation Laboratory S.P.A, США</t>
  </si>
  <si>
    <t xml:space="preserve">Реагент для промывания - HemosIL из комплекта анализатор автоматический коагулометрический для диагностики in vitro </t>
  </si>
  <si>
    <t>Оптический референс. Предназначен для использования в качестве фона для оптических измерений (нефелометрия, фотометрия) и в качестве промывающей жидкости для деталей коагулометров. Форма выпуска: жидкая, готовая к применению. Поставляется в пластиковых канистрах объемом 4 литра. Температура хранения +15+25 C . Производитель: Instrumentation Laboratory S.P.A, США</t>
  </si>
  <si>
    <t>Кюветы 2400 шт из комплекта анализатор автоматический коагулометрический для диагностики in vitro</t>
  </si>
  <si>
    <t>Измерительные ячейки. Предназначены для проведения исследований системы гемостаза на автоматических коагулометрах. Материал: оптически прозрачный пластик. Поставляется в картонных упаковках (6х100х4 =2400 шт.)</t>
  </si>
  <si>
    <t xml:space="preserve">Д-Димер высокочувствительный - HemosIL D-Dimer HS, (уп.: 3 фл. по 2 мл + 3 фл. по 8 мл + 2 фл. по 1 мл) из комплекта Анализатор автоматический коагулометрический для диагностики in vitro </t>
  </si>
  <si>
    <t xml:space="preserve">Контроль Д-Димера – HemosIL Liquid, (уп.: 5 фл. по 1 мл  + 5 фл. по 1 мл) из комплекта  Анализатор автоматический коагулометрический для диагностики in vitro </t>
  </si>
  <si>
    <t>Контрольный материал предназначен для оценки воспроизводимости и точности методики определения д-димера на пограничных уровнях. Форма выпуска: жидкая, готовая к применению. Метод определения: нефелометрия и турбидиметрия. Поставляется в картонных упаковках (уп.: 5 фл. по 1 мл + 5 фл. по 1 мл). Температура хранения +2 +8 C . Производитель: Instrumentation Laboratory S.P.A, США</t>
  </si>
  <si>
    <t xml:space="preserve">Антитромбин жидкий - HemosIL, (уп.: 2 фл. по 2 мл реагента + 2 фл. по 2 мл субстрата) из комплекта Анализатор автоматический коагулометрический для диагностики in vitro </t>
  </si>
  <si>
    <t>Реагент для определения гепарин-кофакторной активности антитромбина с использованием Xa фактора в качестве фермента-мишени.  Используется для предоперационного скрининга, диагностики наследственного дефицита антитромбина у пациентов, склонных к тромбоэмболии. Метод характеризуется широкой динейностью 10-150% активности. Форма выпуска: жидкая, готовая к применению. Метод определения: фотометрия с использованием хромогенного субстрата. Фасовка: 2 фл. по 2 мл реагента + 2 фл. по 2 мл субстрата, (64 исследования). Методы определения: нефелометрия или турбидиметрия. Используется для работы на "Закрытой" ситеме анализаторов семейства ACL ТОР (300, 500, 700), фирмы Instrumentation Laboratory (США).</t>
  </si>
  <si>
    <t>Флакон с концентрированной системной жидкостью производства компании BioSystems S.A, Испания,  объем 1 л, +15 +30 С</t>
  </si>
  <si>
    <t>Флакон с концентрированной системной жидкостью, Bottle of concentrated system liquid (1 л) из комплекта Анализатор биохимический автоматический А 15 произвольного доступа (1х1000мл)  +15 +30 С (BioSystems S.A., BioSystems S.A. (Испания)) (BioSystems S.A., ИСПАНИЯ)</t>
  </si>
  <si>
    <t>Флакон с промывочным раствором производства компании BioSystems S.A, Испания, объем 1л, t +15 +30 С</t>
  </si>
  <si>
    <t>Флакон с промывочным раствором, Bottle of washing solution (1 л) из комплекта Анализатор биохимический автоматический А 15 произвольного доступа (1х1000мл) +15 +30 С (BioSystems S.A., BioSystems S.A. (Испания)) (BioSystems S.A., ИСПАНИЯ)</t>
  </si>
  <si>
    <t>6 V/10 W галогеновая лампа из комплекта Анализатор биохимический автоматический А 15 произвольного доступа (BioSystems S.A. ИСПАНИЯ )</t>
  </si>
  <si>
    <t>шт</t>
  </si>
  <si>
    <t>упак</t>
  </si>
  <si>
    <t>Флакон с кислотным промывочным раствором (20 мл) из комплекта Анализатор биохимический-турбидиметрический ВА200 (4x20мл) +2 +30 C (BioSystems S.A. ИСПАНИЯ Biosystems S.A. (Испания))</t>
  </si>
  <si>
    <t>МАГНИЙ из комплекта Анализатор биохимический-турбидиметрический ВА400  (1x60мл+1x15мл) +2 +8 С (BioSystems S.A. ИСПАНИЯ Biosystems S.A. (Испания))</t>
  </si>
  <si>
    <t>С-РЕАКТИВНЫЙ БЕЛОК ВЫСОКОЧУВСТВИТЕЛЬНЫЙ из комплекта Анализатор биохимический-турбидиметрический ВА400 (2х60+2х15 мл)  +2 +8 С (BioSystems S.A. ИСПАНИЯ Biosystems S.A. (Испания))</t>
  </si>
  <si>
    <t xml:space="preserve">галогеновая лампа </t>
  </si>
  <si>
    <t>Флакон с кислотным промывочным раствором (20 мл)</t>
  </si>
  <si>
    <t>С-РЕАКТИВНЫЙ БЕЛОК ВЫСОКОЧУВСТВИТЕЛЬНЫЙ набор биохимических реагентов из комплекта Анализатор биохимический-турбидиметрический  ВА400, производства компании BioSystems S.A (Испания), наличие баркода на каждом флаконе, Воспалительный профиль; латексагглютинация/антитела к СРБ, фиксированное время; жидкий биреагент. Состав: Реагент А.    Глициновый буфер 0.1 моль/л, азид натрия 0.95 г/л, рН 8.6 Реагент В. Суспензия латекснах частиц, покрытых антителами против человеческого СРБ, азид натрия 0.95 г/л.  Метрологические характеристики: Пороговая чувствительность: 0.35 мг/л. Интервал измерения: 0.35-15 мг/л. Точность: Средняя концентрация 2.1 мг/л. Повторность (CV) - 2.9 %, Внутрилабораторный показатель (CV)- 4.1 %; Средняя концентрация 7.0 мг/л. Повторность (CV) -0.6 % . Общая погрешность (CV)- 1.5 %. Средняя концентрация 13.4 мг/л. Повторность (CV) -0.6 % . Общая погрешность (CV)- 1.4 %.  Количество исследований - 450. Фасовка  2x60мл+2х15мл, температура хранения +2 +8 ⁰С. Реагенты должны быть рекомендованы к использованию производителем анализатора.</t>
  </si>
  <si>
    <t>МАГНИЙ набор биохимических реагентов из комплекта Анализатор биохимический -турбидиметрический   ВА400, производства компании BioSystems S.A (Испания),  наличие баркода на каждом флаконе. Электролитный профиль; ксилидиновый синий, конечная точка; жидкий биреагент.Состав: Реагент А. Карбонат натрия 0.1 моль/л, ЭГТА 0.1 ммоль/л, триэтаноламин 0.1 моль/л, цианид калия 7.7 ммоль/л, азид натрия 0.95 г/л. Реагент B.   Глицин 25 ммоль/л, ксилидиновый синий 0.5 ммоль/л, хлорацетамид 2.6 г/л.  Метрологический характеристики: Пороговая чувствительность: 0.20 мг/дл = 0.081 ммоль/л. Пределы линейности:  4 мг/дл = 1.64 ммоль/л. Точность: Сыворотка Средняя концентрация:1.50 мг/дл = 0.61 ммоль/л. Повторность (CV): 1.6 %. Внутрилабораторный показатель (CV): 2.9%. Средняя концентрация: 2.92 мг/дл = 1.20 ммоль/л. Повторность (CV): 0.9 %. Внутрилабораторный показатель (CV): 3.1%. Моча Средняя концентрация:7.20 мг/дл = 2.94 ммоль/л. Повторность (CV): 4.1 %. Внутрилабораторный показатель (CV): 5.3 %. Средняя концентрация:14.4 мг/дл = 5.88 ммоль/л. Повторность (CV): 2.0 %. Внутрилабораторный показатель (CV): 3.9%. Количество исследований-225. Фасовка 1х60мл+1х15мл, t+2 +8 С . Реагенты должны быть рекомендованы к использованию производителем агнализатора.</t>
  </si>
  <si>
    <t>ГЛИКИРОВАННЫЙ ГЕМОГЛОБИН ПРЯМОЙ (Hba1C-DIR) из комплекта Анализатор биохимических-турбидиметрический ВА400 (2х60мл+2x12мл), t + 2 +8 C (BioSystems S.A. ИСПАНИЯ Biosystems S.A. (Испания))</t>
  </si>
  <si>
    <t>ГЛИКОЛИЗИРОВАННЫЙ ГЕМОГЛОБИН ПРЯМОЙ (Hba1C-DIR) набор биохимических реагентов из комплекта Анализатор биохимических-турбидиметрический  ВА400, производства компании BioSystems S.A (Испания),  наличие баркода на каждом флаконе, Диабетический профиль; суспензия латексных частиц/ антитела человека к HbA1C, фиксированное время/турбидиметрия; жидкий биреагент. Состав: Реагент А.  Суспензия из латексных частиц, азид натрия 0.95 г/л, рН 8.0. . Реагент В. человеческое антитело anti-HbA1C, консерванты, рН 6.0. Метрологические характеристики: Предел обнаружения: 2 ммоль/моль Интервал измерений: 2 - 140 ммоль/моль. Количество исследований -432. Фасовка  2x 60 мл + 2x 12 мл , t+2 +8 С . Реагенты рекомендованы к использованию в анализаторах ВА200/ВА400.</t>
  </si>
  <si>
    <t>Реагент для иммунохимического определения концентрации D-димера в человеческой цитратной плазме. Реагент имеет подтверждение FDA для исключения диагнозов ТГВ и ТЭЛА со 100% отрицательным прогностическим значением (ОПЗ). Используется для диагностики и исключения (совместно с общеклинической оценкой вероятности заболевания) венозные тромбоэмболии (тромбоз глубоких вен и легочной эмболии). Для диагностики ДВС, а также для контроля длительности терапии оральными АК. Латексный реагент для определения Д-Димера представляет собой суспензию полистироловых латексных частиц, покрытых F(ab')2 фрагментами моноклональных антител, что позволяет более специфично определять Д-Димеры, исключая влияние таких эндогенных факторов, как ревматоидный фактор. Также, реакционный буфер, входяций в состав набора, содержит агенты, блокирующие антимышиные человеческие антитела (HAMA) с целью уменьшения их влияния на результат исследования. Пороговое значение Д-Димера = 230 нг/мл. Форма выпуска: лиофилизат. Метод определения: нефелометрия или турбидиметрия.Фасовка: 3 фл. по 2 мл  + 3 фл. по 8 мл + 2 фл. по 1 мл, (105 исследований). Методы определения: нефелометрия или турбидиметрия. Используется для работы на "Закрытой" ситеме анализаторов семейства ACL ТОР (300, 500, 700), фирмы Instrumentation Laboratory (США).</t>
  </si>
  <si>
    <t>Реагент для определения протромбинового времени (ПВ), МНО и расчетного фибриногена в человеческой цитратной плазме. Используется для оценки внешнего пути гемостаза и мониторинга ОАТ. В состав реагента входит рекомбинантный человеческий тканевой фактор, характеризующийся МИЧ ~ 1. Реагент стабилен на борту анализатора 4 дня. Форма выпуска: лиофилизат. Методы определения: нефелометрия или турбидиметрия. Поставляется в картонных упаковках (уп.: 5 фл. по 20 мл реагента + 5 фл. по 20 мл разбавителя). Температура хранения +2 +8 C . Производитель: Instrumentation Laboratory S.P.A, США  Фасовка: 5 фл. по 20 мл реагента + 5 фл. по 20 мл разбавителя. Методы определения: нефелометрия или турбидиметрия. Используется для работы на "Закрытой" ситеме анализаторов семейства ACL ТОР (300, 500, 700) и ACL Elite PRO, фирмы Instrumentation Laboratory (США)</t>
  </si>
  <si>
    <t xml:space="preserve"> о проведении закупа способом запроса ценовых предложений-8</t>
  </si>
  <si>
    <t>«24» марта 2023г.</t>
  </si>
  <si>
    <r>
      <t xml:space="preserve">Выделенная сумма: 40 954 498,00  (сорок миллионов девятьсот пятьдесят четыре тысячи четыреста девяносто восемь)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</si>
  <si>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>Директор</t>
  </si>
  <si>
    <t>Кодасбаев А.Т.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</si>
  <si>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31.03.2023г.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</si>
  <si>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31.03.2023г.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</si>
</sst>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1" fontId="8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279"/>
  <sheetViews>
    <sheetView tabSelected="1" view="pageBreakPreview" topLeftCell="A55" zoomScale="85" zoomScaleNormal="70" zoomScaleSheetLayoutView="85" zoomScalePageLayoutView="85" workbookViewId="0">
      <selection activeCell="F60" sqref="F60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8" x14ac:dyDescent="0.25">
      <c r="A17" s="17" t="s">
        <v>19</v>
      </c>
      <c r="B17" s="17"/>
      <c r="C17" s="17"/>
      <c r="D17" s="17"/>
      <c r="E17" s="17"/>
      <c r="F17" s="17"/>
      <c r="G17" s="1"/>
    </row>
    <row r="18" spans="1:8" x14ac:dyDescent="0.25">
      <c r="A18" s="17" t="s">
        <v>75</v>
      </c>
      <c r="B18" s="17"/>
      <c r="C18" s="17"/>
      <c r="D18" s="17"/>
      <c r="E18" s="17"/>
      <c r="F18" s="17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 t="s">
        <v>0</v>
      </c>
      <c r="B20" s="1"/>
      <c r="C20" s="1"/>
      <c r="D20" s="1"/>
      <c r="E20" s="1"/>
      <c r="F20" s="20" t="s">
        <v>76</v>
      </c>
      <c r="G20" s="20"/>
    </row>
    <row r="21" spans="1:8" x14ac:dyDescent="0.25">
      <c r="A21" s="1"/>
      <c r="B21" s="1"/>
      <c r="C21" s="1"/>
      <c r="D21" s="1"/>
      <c r="E21" s="1"/>
      <c r="F21" s="11"/>
      <c r="G21" s="11"/>
    </row>
    <row r="22" spans="1:8" ht="105.75" customHeight="1" x14ac:dyDescent="0.25">
      <c r="A22" s="21" t="s">
        <v>18</v>
      </c>
      <c r="B22" s="21"/>
      <c r="C22" s="21"/>
      <c r="D22" s="21"/>
      <c r="E22" s="21"/>
      <c r="F22" s="21"/>
      <c r="G22" s="21"/>
    </row>
    <row r="23" spans="1:8" x14ac:dyDescent="0.25">
      <c r="A23" s="1"/>
      <c r="B23" s="1"/>
      <c r="C23" s="1"/>
      <c r="D23" s="1"/>
      <c r="E23" s="1"/>
      <c r="F23" s="11"/>
      <c r="G23" s="11"/>
    </row>
    <row r="24" spans="1:8" ht="63.75" x14ac:dyDescent="0.25">
      <c r="A24" s="31" t="s">
        <v>12</v>
      </c>
      <c r="B24" s="31" t="s">
        <v>10</v>
      </c>
      <c r="C24" s="31" t="s">
        <v>1</v>
      </c>
      <c r="D24" s="32" t="s">
        <v>2</v>
      </c>
      <c r="E24" s="32" t="s">
        <v>3</v>
      </c>
      <c r="F24" s="31" t="s">
        <v>4</v>
      </c>
      <c r="G24" s="31" t="s">
        <v>5</v>
      </c>
      <c r="H24" s="5"/>
    </row>
    <row r="25" spans="1:8" ht="127.5" x14ac:dyDescent="0.25">
      <c r="A25" s="31">
        <v>1</v>
      </c>
      <c r="B25" s="33" t="s">
        <v>22</v>
      </c>
      <c r="C25" s="34" t="s">
        <v>23</v>
      </c>
      <c r="D25" s="35" t="s">
        <v>21</v>
      </c>
      <c r="E25" s="35">
        <v>2</v>
      </c>
      <c r="F25" s="30">
        <v>292200</v>
      </c>
      <c r="G25" s="30">
        <f>E25*F25</f>
        <v>584400</v>
      </c>
      <c r="H25" s="5"/>
    </row>
    <row r="26" spans="1:8" ht="139.5" customHeight="1" x14ac:dyDescent="0.25">
      <c r="A26" s="31">
        <v>2</v>
      </c>
      <c r="B26" s="28" t="s">
        <v>24</v>
      </c>
      <c r="C26" s="27" t="s">
        <v>25</v>
      </c>
      <c r="D26" s="27" t="s">
        <v>21</v>
      </c>
      <c r="E26" s="29">
        <v>30</v>
      </c>
      <c r="F26" s="30">
        <v>39600</v>
      </c>
      <c r="G26" s="30">
        <f>E26*F26</f>
        <v>1188000</v>
      </c>
      <c r="H26" s="5"/>
    </row>
    <row r="27" spans="1:8" ht="178.5" x14ac:dyDescent="0.25">
      <c r="A27" s="31">
        <v>3</v>
      </c>
      <c r="B27" s="23" t="s">
        <v>26</v>
      </c>
      <c r="C27" s="24" t="s">
        <v>74</v>
      </c>
      <c r="D27" s="23" t="s">
        <v>27</v>
      </c>
      <c r="E27" s="25">
        <v>12</v>
      </c>
      <c r="F27" s="26">
        <v>102640</v>
      </c>
      <c r="G27" s="30">
        <f t="shared" ref="G27:G50" si="0">E27*F27</f>
        <v>1231680</v>
      </c>
      <c r="H27" s="5"/>
    </row>
    <row r="28" spans="1:8" ht="242.25" x14ac:dyDescent="0.25">
      <c r="A28" s="31">
        <v>4</v>
      </c>
      <c r="B28" s="23" t="s">
        <v>28</v>
      </c>
      <c r="C28" s="23" t="s">
        <v>29</v>
      </c>
      <c r="D28" s="27" t="s">
        <v>27</v>
      </c>
      <c r="E28" s="25">
        <v>20</v>
      </c>
      <c r="F28" s="26">
        <v>45286</v>
      </c>
      <c r="G28" s="30">
        <f t="shared" si="0"/>
        <v>905720</v>
      </c>
      <c r="H28" s="5"/>
    </row>
    <row r="29" spans="1:8" ht="153" x14ac:dyDescent="0.25">
      <c r="A29" s="31">
        <v>5</v>
      </c>
      <c r="B29" s="23" t="s">
        <v>30</v>
      </c>
      <c r="C29" s="23" t="s">
        <v>31</v>
      </c>
      <c r="D29" s="27" t="s">
        <v>27</v>
      </c>
      <c r="E29" s="25">
        <v>10</v>
      </c>
      <c r="F29" s="26">
        <v>225157</v>
      </c>
      <c r="G29" s="30">
        <f t="shared" si="0"/>
        <v>2251570</v>
      </c>
      <c r="H29" s="5"/>
    </row>
    <row r="30" spans="1:8" ht="191.25" x14ac:dyDescent="0.25">
      <c r="A30" s="31">
        <v>6</v>
      </c>
      <c r="B30" s="23" t="s">
        <v>32</v>
      </c>
      <c r="C30" s="23" t="s">
        <v>33</v>
      </c>
      <c r="D30" s="27" t="s">
        <v>27</v>
      </c>
      <c r="E30" s="25">
        <v>30</v>
      </c>
      <c r="F30" s="26">
        <v>44852</v>
      </c>
      <c r="G30" s="30">
        <f t="shared" si="0"/>
        <v>1345560</v>
      </c>
      <c r="H30" s="5"/>
    </row>
    <row r="31" spans="1:8" ht="114.75" x14ac:dyDescent="0.25">
      <c r="A31" s="31">
        <v>7</v>
      </c>
      <c r="B31" s="23" t="s">
        <v>34</v>
      </c>
      <c r="C31" s="23" t="s">
        <v>35</v>
      </c>
      <c r="D31" s="27" t="s">
        <v>27</v>
      </c>
      <c r="E31" s="25">
        <v>3</v>
      </c>
      <c r="F31" s="26">
        <v>99051</v>
      </c>
      <c r="G31" s="30">
        <f t="shared" si="0"/>
        <v>297153</v>
      </c>
      <c r="H31" s="5"/>
    </row>
    <row r="32" spans="1:8" ht="114.75" x14ac:dyDescent="0.25">
      <c r="A32" s="31">
        <v>8</v>
      </c>
      <c r="B32" s="23" t="s">
        <v>36</v>
      </c>
      <c r="C32" s="23" t="s">
        <v>37</v>
      </c>
      <c r="D32" s="27" t="s">
        <v>27</v>
      </c>
      <c r="E32" s="25">
        <v>12</v>
      </c>
      <c r="F32" s="26">
        <v>101005</v>
      </c>
      <c r="G32" s="30">
        <f t="shared" si="0"/>
        <v>1212060</v>
      </c>
      <c r="H32" s="5"/>
    </row>
    <row r="33" spans="1:8" ht="127.5" x14ac:dyDescent="0.25">
      <c r="A33" s="31">
        <v>9</v>
      </c>
      <c r="B33" s="23" t="s">
        <v>38</v>
      </c>
      <c r="C33" s="23" t="s">
        <v>39</v>
      </c>
      <c r="D33" s="27" t="s">
        <v>27</v>
      </c>
      <c r="E33" s="25">
        <v>12</v>
      </c>
      <c r="F33" s="26">
        <v>96606</v>
      </c>
      <c r="G33" s="30">
        <f t="shared" si="0"/>
        <v>1159272</v>
      </c>
      <c r="H33" s="5"/>
    </row>
    <row r="34" spans="1:8" ht="127.5" x14ac:dyDescent="0.25">
      <c r="A34" s="31">
        <v>10</v>
      </c>
      <c r="B34" s="23" t="s">
        <v>40</v>
      </c>
      <c r="C34" s="23" t="s">
        <v>41</v>
      </c>
      <c r="D34" s="27" t="s">
        <v>27</v>
      </c>
      <c r="E34" s="25">
        <v>12</v>
      </c>
      <c r="F34" s="26">
        <v>92583</v>
      </c>
      <c r="G34" s="30">
        <f t="shared" si="0"/>
        <v>1110996</v>
      </c>
      <c r="H34" s="5"/>
    </row>
    <row r="35" spans="1:8" ht="114.75" x14ac:dyDescent="0.25">
      <c r="A35" s="31">
        <v>11</v>
      </c>
      <c r="B35" s="23" t="s">
        <v>42</v>
      </c>
      <c r="C35" s="23" t="s">
        <v>43</v>
      </c>
      <c r="D35" s="27" t="s">
        <v>27</v>
      </c>
      <c r="E35" s="25">
        <v>15</v>
      </c>
      <c r="F35" s="26">
        <v>13986</v>
      </c>
      <c r="G35" s="30">
        <f t="shared" si="0"/>
        <v>209790</v>
      </c>
      <c r="H35" s="5"/>
    </row>
    <row r="36" spans="1:8" ht="114.75" x14ac:dyDescent="0.25">
      <c r="A36" s="31">
        <v>12</v>
      </c>
      <c r="B36" s="23" t="s">
        <v>44</v>
      </c>
      <c r="C36" s="23" t="s">
        <v>45</v>
      </c>
      <c r="D36" s="27" t="s">
        <v>27</v>
      </c>
      <c r="E36" s="25">
        <v>30</v>
      </c>
      <c r="F36" s="26">
        <v>16424</v>
      </c>
      <c r="G36" s="30">
        <f t="shared" si="0"/>
        <v>492720</v>
      </c>
      <c r="H36" s="5"/>
    </row>
    <row r="37" spans="1:8" ht="102" x14ac:dyDescent="0.25">
      <c r="A37" s="31">
        <v>13</v>
      </c>
      <c r="B37" s="23" t="s">
        <v>46</v>
      </c>
      <c r="C37" s="23" t="s">
        <v>47</v>
      </c>
      <c r="D37" s="27" t="s">
        <v>27</v>
      </c>
      <c r="E37" s="25">
        <v>15</v>
      </c>
      <c r="F37" s="26">
        <v>6993</v>
      </c>
      <c r="G37" s="30">
        <f t="shared" si="0"/>
        <v>104895</v>
      </c>
      <c r="H37" s="5"/>
    </row>
    <row r="38" spans="1:8" ht="114.75" x14ac:dyDescent="0.25">
      <c r="A38" s="31">
        <v>14</v>
      </c>
      <c r="B38" s="23" t="s">
        <v>48</v>
      </c>
      <c r="C38" s="23" t="s">
        <v>49</v>
      </c>
      <c r="D38" s="27" t="s">
        <v>27</v>
      </c>
      <c r="E38" s="25">
        <v>73</v>
      </c>
      <c r="F38" s="26">
        <v>92320</v>
      </c>
      <c r="G38" s="30">
        <f t="shared" si="0"/>
        <v>6739360</v>
      </c>
      <c r="H38" s="5"/>
    </row>
    <row r="39" spans="1:8" ht="89.25" x14ac:dyDescent="0.25">
      <c r="A39" s="31">
        <v>15</v>
      </c>
      <c r="B39" s="23" t="s">
        <v>50</v>
      </c>
      <c r="C39" s="23" t="s">
        <v>51</v>
      </c>
      <c r="D39" s="27" t="s">
        <v>27</v>
      </c>
      <c r="E39" s="25">
        <v>30</v>
      </c>
      <c r="F39" s="26">
        <v>130961</v>
      </c>
      <c r="G39" s="30">
        <f t="shared" si="0"/>
        <v>3928830</v>
      </c>
      <c r="H39" s="5"/>
    </row>
    <row r="40" spans="1:8" ht="280.5" x14ac:dyDescent="0.25">
      <c r="A40" s="31">
        <v>16</v>
      </c>
      <c r="B40" s="23" t="s">
        <v>52</v>
      </c>
      <c r="C40" s="23" t="s">
        <v>73</v>
      </c>
      <c r="D40" s="27" t="s">
        <v>27</v>
      </c>
      <c r="E40" s="25">
        <v>20</v>
      </c>
      <c r="F40" s="26">
        <v>315217</v>
      </c>
      <c r="G40" s="30">
        <f t="shared" si="0"/>
        <v>6304340</v>
      </c>
      <c r="H40" s="5"/>
    </row>
    <row r="41" spans="1:8" ht="127.5" x14ac:dyDescent="0.25">
      <c r="A41" s="31">
        <v>17</v>
      </c>
      <c r="B41" s="23" t="s">
        <v>53</v>
      </c>
      <c r="C41" s="23" t="s">
        <v>54</v>
      </c>
      <c r="D41" s="27" t="s">
        <v>27</v>
      </c>
      <c r="E41" s="25">
        <v>5</v>
      </c>
      <c r="F41" s="26">
        <v>153703</v>
      </c>
      <c r="G41" s="30">
        <f t="shared" si="0"/>
        <v>768515</v>
      </c>
      <c r="H41" s="5"/>
    </row>
    <row r="42" spans="1:8" ht="153" x14ac:dyDescent="0.25">
      <c r="A42" s="31">
        <v>18</v>
      </c>
      <c r="B42" s="23" t="s">
        <v>55</v>
      </c>
      <c r="C42" s="23" t="s">
        <v>56</v>
      </c>
      <c r="D42" s="27" t="s">
        <v>27</v>
      </c>
      <c r="E42" s="25">
        <v>2</v>
      </c>
      <c r="F42" s="26">
        <v>90628</v>
      </c>
      <c r="G42" s="30">
        <f t="shared" si="0"/>
        <v>181256</v>
      </c>
      <c r="H42" s="5"/>
    </row>
    <row r="43" spans="1:8" ht="114.75" x14ac:dyDescent="0.25">
      <c r="A43" s="31">
        <v>19</v>
      </c>
      <c r="B43" s="28" t="s">
        <v>57</v>
      </c>
      <c r="C43" s="27" t="s">
        <v>58</v>
      </c>
      <c r="D43" s="27" t="s">
        <v>27</v>
      </c>
      <c r="E43" s="29">
        <v>2</v>
      </c>
      <c r="F43" s="30">
        <v>21188</v>
      </c>
      <c r="G43" s="30">
        <f t="shared" si="0"/>
        <v>42376</v>
      </c>
      <c r="H43" s="5"/>
    </row>
    <row r="44" spans="1:8" ht="102" x14ac:dyDescent="0.25">
      <c r="A44" s="31">
        <v>20</v>
      </c>
      <c r="B44" s="28" t="s">
        <v>59</v>
      </c>
      <c r="C44" s="27" t="s">
        <v>60</v>
      </c>
      <c r="D44" s="27" t="s">
        <v>27</v>
      </c>
      <c r="E44" s="29">
        <v>1</v>
      </c>
      <c r="F44" s="30">
        <v>4593</v>
      </c>
      <c r="G44" s="30">
        <f t="shared" si="0"/>
        <v>4593</v>
      </c>
      <c r="H44" s="5"/>
    </row>
    <row r="45" spans="1:8" ht="38.25" x14ac:dyDescent="0.25">
      <c r="A45" s="31">
        <v>21</v>
      </c>
      <c r="B45" s="28" t="s">
        <v>67</v>
      </c>
      <c r="C45" s="28" t="s">
        <v>61</v>
      </c>
      <c r="D45" s="28" t="s">
        <v>62</v>
      </c>
      <c r="E45" s="28">
        <v>1</v>
      </c>
      <c r="F45" s="30">
        <v>20339</v>
      </c>
      <c r="G45" s="30">
        <f t="shared" si="0"/>
        <v>20339</v>
      </c>
      <c r="H45" s="5"/>
    </row>
    <row r="46" spans="1:8" ht="38.25" x14ac:dyDescent="0.25">
      <c r="A46" s="31">
        <v>22</v>
      </c>
      <c r="B46" s="28" t="s">
        <v>68</v>
      </c>
      <c r="C46" s="28" t="s">
        <v>64</v>
      </c>
      <c r="D46" s="28" t="s">
        <v>63</v>
      </c>
      <c r="E46" s="28">
        <v>2</v>
      </c>
      <c r="F46" s="30">
        <v>34436</v>
      </c>
      <c r="G46" s="30">
        <f>E46*F46</f>
        <v>68872</v>
      </c>
      <c r="H46" s="5"/>
    </row>
    <row r="47" spans="1:8" ht="267.75" x14ac:dyDescent="0.25">
      <c r="A47" s="31">
        <v>23</v>
      </c>
      <c r="B47" s="28" t="s">
        <v>65</v>
      </c>
      <c r="C47" s="28" t="s">
        <v>70</v>
      </c>
      <c r="D47" s="28" t="s">
        <v>63</v>
      </c>
      <c r="E47" s="28">
        <v>10</v>
      </c>
      <c r="F47" s="30">
        <v>9940</v>
      </c>
      <c r="G47" s="30">
        <f t="shared" ref="G47:G48" si="1">E47*F47</f>
        <v>99400</v>
      </c>
      <c r="H47" s="5"/>
    </row>
    <row r="48" spans="1:8" ht="216.75" x14ac:dyDescent="0.25">
      <c r="A48" s="31">
        <v>24</v>
      </c>
      <c r="B48" s="28" t="s">
        <v>66</v>
      </c>
      <c r="C48" s="28" t="s">
        <v>69</v>
      </c>
      <c r="D48" s="28" t="s">
        <v>63</v>
      </c>
      <c r="E48" s="28">
        <v>15</v>
      </c>
      <c r="F48" s="30">
        <v>136283</v>
      </c>
      <c r="G48" s="30">
        <f t="shared" si="1"/>
        <v>2044245</v>
      </c>
      <c r="H48" s="5"/>
    </row>
    <row r="49" spans="1:12" ht="165.75" x14ac:dyDescent="0.25">
      <c r="A49" s="31">
        <v>26</v>
      </c>
      <c r="B49" s="28" t="s">
        <v>71</v>
      </c>
      <c r="C49" s="28" t="s">
        <v>72</v>
      </c>
      <c r="D49" s="28" t="s">
        <v>27</v>
      </c>
      <c r="E49" s="28">
        <v>11</v>
      </c>
      <c r="F49" s="30">
        <v>601301</v>
      </c>
      <c r="G49" s="30">
        <f t="shared" si="0"/>
        <v>6614311</v>
      </c>
      <c r="H49" s="5"/>
    </row>
    <row r="50" spans="1:12" ht="216.75" x14ac:dyDescent="0.25">
      <c r="A50" s="31">
        <v>27</v>
      </c>
      <c r="B50" s="28" t="s">
        <v>66</v>
      </c>
      <c r="C50" s="28" t="s">
        <v>69</v>
      </c>
      <c r="D50" s="28" t="s">
        <v>27</v>
      </c>
      <c r="E50" s="28">
        <v>15</v>
      </c>
      <c r="F50" s="30">
        <v>136283</v>
      </c>
      <c r="G50" s="30">
        <f t="shared" si="0"/>
        <v>2044245</v>
      </c>
      <c r="H50" s="5"/>
    </row>
    <row r="51" spans="1:12" x14ac:dyDescent="0.25">
      <c r="A51" s="9"/>
      <c r="B51" s="12" t="s">
        <v>13</v>
      </c>
      <c r="C51" s="6"/>
      <c r="D51" s="6"/>
      <c r="E51" s="7"/>
      <c r="F51" s="8"/>
      <c r="G51" s="16">
        <f>SUM(G25:G50)</f>
        <v>40954498</v>
      </c>
      <c r="H51" s="5"/>
    </row>
    <row r="52" spans="1:12" s="2" customFormat="1" ht="15" customHeight="1" x14ac:dyDescent="0.25">
      <c r="A52" s="18" t="s">
        <v>77</v>
      </c>
      <c r="B52" s="18"/>
      <c r="C52" s="18"/>
      <c r="D52" s="18"/>
      <c r="E52" s="18"/>
      <c r="F52" s="18"/>
      <c r="G52" s="18"/>
    </row>
    <row r="53" spans="1:12" ht="26.25" customHeight="1" x14ac:dyDescent="0.25">
      <c r="A53" s="19" t="s">
        <v>20</v>
      </c>
      <c r="B53" s="19"/>
      <c r="C53" s="19"/>
      <c r="D53" s="19"/>
      <c r="E53" s="19"/>
      <c r="F53" s="19"/>
      <c r="G53" s="19"/>
      <c r="L53" t="s">
        <v>17</v>
      </c>
    </row>
    <row r="54" spans="1:12" ht="30" customHeight="1" x14ac:dyDescent="0.25">
      <c r="A54" s="19" t="s">
        <v>9</v>
      </c>
      <c r="B54" s="19"/>
      <c r="C54" s="19"/>
      <c r="D54" s="19"/>
      <c r="E54" s="19"/>
      <c r="F54" s="19"/>
      <c r="G54" s="19"/>
    </row>
    <row r="55" spans="1:12" ht="63" customHeight="1" x14ac:dyDescent="0.25">
      <c r="A55" s="19" t="s">
        <v>14</v>
      </c>
      <c r="B55" s="19"/>
      <c r="C55" s="19"/>
      <c r="D55" s="19"/>
      <c r="E55" s="19"/>
      <c r="F55" s="19"/>
      <c r="G55" s="19"/>
    </row>
    <row r="56" spans="1:12" ht="27" customHeight="1" x14ac:dyDescent="0.25">
      <c r="A56" s="19" t="s">
        <v>15</v>
      </c>
      <c r="B56" s="19"/>
      <c r="C56" s="19"/>
      <c r="D56" s="19"/>
      <c r="E56" s="19"/>
      <c r="F56" s="19"/>
      <c r="G56" s="19"/>
    </row>
    <row r="57" spans="1:12" ht="34.5" customHeight="1" x14ac:dyDescent="0.25">
      <c r="A57" s="19" t="s">
        <v>16</v>
      </c>
      <c r="B57" s="19"/>
      <c r="C57" s="19"/>
      <c r="D57" s="19"/>
      <c r="E57" s="19"/>
      <c r="F57" s="19"/>
      <c r="G57" s="19"/>
    </row>
    <row r="58" spans="1:12" ht="33" customHeight="1" x14ac:dyDescent="0.25">
      <c r="A58" s="19" t="s">
        <v>80</v>
      </c>
      <c r="B58" s="19"/>
      <c r="C58" s="19"/>
      <c r="D58" s="19"/>
      <c r="E58" s="19"/>
      <c r="F58" s="19"/>
      <c r="G58" s="19"/>
    </row>
    <row r="59" spans="1:12" ht="39" customHeight="1" x14ac:dyDescent="0.25">
      <c r="A59" s="19" t="s">
        <v>81</v>
      </c>
      <c r="B59" s="19"/>
      <c r="C59" s="19"/>
      <c r="D59" s="19"/>
      <c r="E59" s="19"/>
      <c r="F59" s="19"/>
      <c r="G59" s="19"/>
    </row>
    <row r="60" spans="1:12" ht="33.75" customHeight="1" x14ac:dyDescent="0.25">
      <c r="A60" s="13" t="s">
        <v>6</v>
      </c>
      <c r="B60" s="14"/>
      <c r="C60" s="14"/>
      <c r="D60" s="14"/>
      <c r="E60" s="14"/>
      <c r="F60" s="14"/>
      <c r="G60" s="14"/>
    </row>
    <row r="61" spans="1:12" x14ac:dyDescent="0.25">
      <c r="A61" s="10"/>
      <c r="B61" s="10"/>
      <c r="C61" s="10"/>
      <c r="D61" s="10"/>
      <c r="E61" s="10"/>
      <c r="F61" s="10"/>
      <c r="G61" s="10"/>
    </row>
    <row r="62" spans="1:12" x14ac:dyDescent="0.25">
      <c r="A62" s="13"/>
      <c r="B62" s="13" t="s">
        <v>78</v>
      </c>
      <c r="C62" s="14"/>
      <c r="D62" s="22" t="s">
        <v>79</v>
      </c>
      <c r="E62" s="22"/>
      <c r="F62" s="15"/>
      <c r="G62" s="4"/>
    </row>
    <row r="63" spans="1:12" x14ac:dyDescent="0.25">
      <c r="A63" s="15"/>
      <c r="B63" s="14"/>
      <c r="C63" s="14"/>
      <c r="D63" s="14"/>
      <c r="E63" s="14"/>
      <c r="F63" s="14"/>
      <c r="G63" s="4"/>
    </row>
    <row r="64" spans="1:12" x14ac:dyDescent="0.25">
      <c r="A64" s="15"/>
      <c r="B64" s="13" t="s">
        <v>7</v>
      </c>
      <c r="C64" s="13"/>
      <c r="D64" s="13" t="s">
        <v>11</v>
      </c>
      <c r="E64" s="14"/>
      <c r="F64" s="14"/>
      <c r="G64" s="4"/>
    </row>
    <row r="65" spans="1:7" x14ac:dyDescent="0.25">
      <c r="A65" s="15"/>
      <c r="B65" s="13" t="s">
        <v>8</v>
      </c>
      <c r="C65" s="14"/>
      <c r="D65" s="14"/>
      <c r="E65" s="14"/>
      <c r="F65" s="1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4"/>
      <c r="B74" s="4"/>
      <c r="C74" s="4"/>
      <c r="D74" s="4"/>
      <c r="E74" s="4"/>
      <c r="F74" s="4"/>
      <c r="G74" s="4"/>
    </row>
    <row r="75" spans="1:7" x14ac:dyDescent="0.25">
      <c r="A75" s="4"/>
      <c r="B75" s="4"/>
      <c r="C75" s="4"/>
      <c r="D75" s="4"/>
      <c r="E75" s="4"/>
      <c r="F75" s="4"/>
      <c r="G75" s="4"/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"/>
      <c r="F77" s="4"/>
      <c r="G77" s="4"/>
    </row>
    <row r="78" spans="1:7" x14ac:dyDescent="0.25">
      <c r="A78" s="4"/>
      <c r="B78" s="4"/>
      <c r="C78" s="4"/>
      <c r="D78" s="4"/>
      <c r="E78" s="4"/>
      <c r="F78" s="4"/>
      <c r="G78" s="4"/>
    </row>
    <row r="79" spans="1:7" x14ac:dyDescent="0.25">
      <c r="A79" s="4"/>
      <c r="B79" s="4"/>
      <c r="C79" s="4"/>
      <c r="D79" s="4"/>
      <c r="E79" s="4"/>
      <c r="F79" s="4"/>
      <c r="G79" s="4"/>
    </row>
    <row r="80" spans="1:7" x14ac:dyDescent="0.25">
      <c r="A80" s="4"/>
      <c r="B80" s="4"/>
      <c r="C80" s="4"/>
      <c r="D80" s="4"/>
      <c r="E80" s="4"/>
      <c r="F80" s="4"/>
      <c r="G80" s="4"/>
    </row>
    <row r="81" spans="1:7" x14ac:dyDescent="0.25">
      <c r="A81" s="4"/>
      <c r="B81" s="4"/>
      <c r="C81" s="4"/>
      <c r="D81" s="4"/>
      <c r="E81" s="4"/>
      <c r="F81" s="4"/>
      <c r="G81" s="4"/>
    </row>
    <row r="82" spans="1:7" x14ac:dyDescent="0.25">
      <c r="A82" s="4"/>
      <c r="B82" s="4"/>
      <c r="C82" s="4"/>
      <c r="D82" s="4"/>
      <c r="E82" s="4"/>
      <c r="F82" s="4"/>
      <c r="G82" s="4"/>
    </row>
    <row r="83" spans="1:7" x14ac:dyDescent="0.25">
      <c r="A83" s="4"/>
      <c r="B83" s="4"/>
      <c r="C83" s="4"/>
      <c r="D83" s="4"/>
      <c r="E83" s="4"/>
      <c r="F83" s="4"/>
      <c r="G83" s="4"/>
    </row>
    <row r="84" spans="1:7" x14ac:dyDescent="0.25">
      <c r="A84" s="4"/>
      <c r="B84" s="4"/>
      <c r="C84" s="4"/>
      <c r="D84" s="4"/>
      <c r="E84" s="4"/>
      <c r="F84" s="4"/>
      <c r="G84" s="4"/>
    </row>
    <row r="85" spans="1:7" x14ac:dyDescent="0.25">
      <c r="A85" s="4"/>
      <c r="B85" s="4"/>
      <c r="C85" s="4"/>
      <c r="D85" s="4"/>
      <c r="E85" s="4"/>
      <c r="F85" s="4"/>
      <c r="G85" s="4"/>
    </row>
    <row r="86" spans="1:7" x14ac:dyDescent="0.25">
      <c r="A86" s="4"/>
      <c r="B86" s="4"/>
      <c r="C86" s="4"/>
      <c r="D86" s="4"/>
      <c r="E86" s="4"/>
      <c r="F86" s="4"/>
      <c r="G86" s="4"/>
    </row>
    <row r="87" spans="1:7" x14ac:dyDescent="0.25">
      <c r="A87" s="4"/>
      <c r="B87" s="4"/>
      <c r="C87" s="4"/>
      <c r="D87" s="4"/>
      <c r="E87" s="4"/>
      <c r="F87" s="4"/>
      <c r="G87" s="4"/>
    </row>
    <row r="88" spans="1:7" x14ac:dyDescent="0.25">
      <c r="A88" s="4"/>
      <c r="B88" s="4"/>
      <c r="C88" s="4"/>
      <c r="D88" s="4"/>
      <c r="E88" s="4"/>
      <c r="F88" s="4"/>
      <c r="G88" s="4"/>
    </row>
    <row r="89" spans="1:7" x14ac:dyDescent="0.25">
      <c r="A89" s="4"/>
      <c r="B89" s="4"/>
      <c r="C89" s="4"/>
      <c r="D89" s="4"/>
      <c r="E89" s="4"/>
      <c r="F89" s="4"/>
      <c r="G89" s="4"/>
    </row>
    <row r="90" spans="1:7" x14ac:dyDescent="0.25">
      <c r="A90" s="4"/>
      <c r="B90" s="4"/>
      <c r="C90" s="4"/>
      <c r="D90" s="4"/>
      <c r="E90" s="4"/>
      <c r="F90" s="4"/>
      <c r="G90" s="4"/>
    </row>
    <row r="91" spans="1:7" x14ac:dyDescent="0.25">
      <c r="A91" s="4"/>
      <c r="B91" s="4"/>
      <c r="C91" s="4"/>
      <c r="D91" s="4"/>
      <c r="E91" s="4"/>
      <c r="F91" s="4"/>
      <c r="G91" s="4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  <row r="259" spans="1:7" x14ac:dyDescent="0.25">
      <c r="A259" s="3"/>
      <c r="B259" s="3"/>
      <c r="C259" s="3"/>
      <c r="D259" s="3"/>
      <c r="E259" s="3"/>
      <c r="F259" s="3"/>
      <c r="G259" s="3"/>
    </row>
    <row r="260" spans="1:7" x14ac:dyDescent="0.25">
      <c r="A260" s="3"/>
      <c r="B260" s="3"/>
      <c r="C260" s="3"/>
      <c r="D260" s="3"/>
      <c r="E260" s="3"/>
      <c r="F260" s="3"/>
      <c r="G260" s="3"/>
    </row>
    <row r="261" spans="1:7" x14ac:dyDescent="0.25">
      <c r="A261" s="3"/>
      <c r="B261" s="3"/>
      <c r="C261" s="3"/>
      <c r="D261" s="3"/>
      <c r="E261" s="3"/>
      <c r="F261" s="3"/>
      <c r="G261" s="3"/>
    </row>
    <row r="262" spans="1:7" x14ac:dyDescent="0.25">
      <c r="A262" s="3"/>
      <c r="B262" s="3"/>
      <c r="C262" s="3"/>
      <c r="D262" s="3"/>
      <c r="E262" s="3"/>
      <c r="F262" s="3"/>
      <c r="G262" s="3"/>
    </row>
    <row r="263" spans="1:7" x14ac:dyDescent="0.25">
      <c r="A263" s="3"/>
      <c r="B263" s="3"/>
      <c r="C263" s="3"/>
      <c r="D263" s="3"/>
      <c r="E263" s="3"/>
      <c r="F263" s="3"/>
      <c r="G263" s="3"/>
    </row>
    <row r="264" spans="1:7" x14ac:dyDescent="0.25">
      <c r="A264" s="3"/>
      <c r="B264" s="3"/>
      <c r="C264" s="3"/>
      <c r="D264" s="3"/>
      <c r="E264" s="3"/>
      <c r="F264" s="3"/>
      <c r="G264" s="3"/>
    </row>
    <row r="265" spans="1:7" x14ac:dyDescent="0.25">
      <c r="A265" s="3"/>
      <c r="B265" s="3"/>
      <c r="C265" s="3"/>
      <c r="D265" s="3"/>
      <c r="E265" s="3"/>
      <c r="F265" s="3"/>
      <c r="G265" s="3"/>
    </row>
    <row r="266" spans="1:7" x14ac:dyDescent="0.25">
      <c r="A266" s="3"/>
      <c r="B266" s="3"/>
      <c r="C266" s="3"/>
      <c r="D266" s="3"/>
      <c r="E266" s="3"/>
      <c r="F266" s="3"/>
      <c r="G266" s="3"/>
    </row>
    <row r="267" spans="1:7" x14ac:dyDescent="0.25">
      <c r="A267" s="3"/>
      <c r="B267" s="3"/>
      <c r="C267" s="3"/>
      <c r="D267" s="3"/>
      <c r="E267" s="3"/>
      <c r="F267" s="3"/>
      <c r="G267" s="3"/>
    </row>
    <row r="268" spans="1:7" x14ac:dyDescent="0.25">
      <c r="A268" s="3"/>
      <c r="B268" s="3"/>
      <c r="C268" s="3"/>
      <c r="D268" s="3"/>
      <c r="E268" s="3"/>
      <c r="F268" s="3"/>
      <c r="G268" s="3"/>
    </row>
    <row r="269" spans="1:7" x14ac:dyDescent="0.25">
      <c r="A269" s="3"/>
      <c r="B269" s="3"/>
      <c r="C269" s="3"/>
      <c r="D269" s="3"/>
      <c r="E269" s="3"/>
      <c r="F269" s="3"/>
      <c r="G269" s="3"/>
    </row>
    <row r="270" spans="1:7" x14ac:dyDescent="0.25">
      <c r="A270" s="3"/>
      <c r="B270" s="3"/>
      <c r="C270" s="3"/>
      <c r="D270" s="3"/>
      <c r="E270" s="3"/>
      <c r="F270" s="3"/>
      <c r="G270" s="3"/>
    </row>
    <row r="271" spans="1:7" x14ac:dyDescent="0.25">
      <c r="A271" s="3"/>
      <c r="B271" s="3"/>
      <c r="C271" s="3"/>
      <c r="D271" s="3"/>
      <c r="E271" s="3"/>
      <c r="F271" s="3"/>
      <c r="G271" s="3"/>
    </row>
    <row r="272" spans="1:7" x14ac:dyDescent="0.25">
      <c r="A272" s="3"/>
      <c r="B272" s="3"/>
      <c r="C272" s="3"/>
      <c r="D272" s="3"/>
      <c r="E272" s="3"/>
      <c r="F272" s="3"/>
      <c r="G272" s="3"/>
    </row>
    <row r="273" spans="1:7" x14ac:dyDescent="0.25">
      <c r="A273" s="3"/>
      <c r="B273" s="3"/>
      <c r="C273" s="3"/>
      <c r="D273" s="3"/>
      <c r="E273" s="3"/>
      <c r="F273" s="3"/>
      <c r="G273" s="3"/>
    </row>
    <row r="274" spans="1:7" x14ac:dyDescent="0.25">
      <c r="A274" s="3"/>
      <c r="B274" s="3"/>
      <c r="C274" s="3"/>
      <c r="D274" s="3"/>
      <c r="E274" s="3"/>
      <c r="F274" s="3"/>
      <c r="G274" s="3"/>
    </row>
    <row r="275" spans="1:7" x14ac:dyDescent="0.25">
      <c r="A275" s="3"/>
      <c r="B275" s="3"/>
      <c r="C275" s="3"/>
      <c r="D275" s="3"/>
      <c r="E275" s="3"/>
      <c r="F275" s="3"/>
      <c r="G275" s="3"/>
    </row>
    <row r="276" spans="1:7" x14ac:dyDescent="0.25">
      <c r="A276" s="3"/>
      <c r="B276" s="3"/>
      <c r="C276" s="3"/>
      <c r="D276" s="3"/>
      <c r="E276" s="3"/>
      <c r="F276" s="3"/>
      <c r="G276" s="3"/>
    </row>
    <row r="277" spans="1:7" x14ac:dyDescent="0.25">
      <c r="A277" s="3"/>
      <c r="B277" s="3"/>
      <c r="C277" s="3"/>
      <c r="D277" s="3"/>
      <c r="E277" s="3"/>
      <c r="F277" s="3"/>
      <c r="G277" s="3"/>
    </row>
    <row r="278" spans="1:7" x14ac:dyDescent="0.25">
      <c r="A278" s="3"/>
      <c r="B278" s="3"/>
      <c r="C278" s="3"/>
      <c r="D278" s="3"/>
      <c r="E278" s="3"/>
      <c r="F278" s="3"/>
      <c r="G278" s="3"/>
    </row>
    <row r="279" spans="1:7" x14ac:dyDescent="0.25">
      <c r="A279" s="3"/>
      <c r="B279" s="3"/>
      <c r="C279" s="3"/>
      <c r="D279" s="3"/>
      <c r="E279" s="3"/>
      <c r="F279" s="3"/>
      <c r="G279" s="3"/>
    </row>
  </sheetData>
  <autoFilter ref="A24:G60"/>
  <mergeCells count="13">
    <mergeCell ref="D62:E62"/>
    <mergeCell ref="A58:G58"/>
    <mergeCell ref="A59:G59"/>
    <mergeCell ref="A54:G54"/>
    <mergeCell ref="A55:G55"/>
    <mergeCell ref="A56:G56"/>
    <mergeCell ref="A57:G57"/>
    <mergeCell ref="A17:F17"/>
    <mergeCell ref="A18:F18"/>
    <mergeCell ref="A52:G52"/>
    <mergeCell ref="A53:G53"/>
    <mergeCell ref="F20:G20"/>
    <mergeCell ref="A22:G22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2023-03-24T06:02:37Z</dcterms:modified>
</cp:coreProperties>
</file>